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C:\Users\PROONE40\Desktop\2025\CUENTA PUBLICA\4TO TRIMESTRE\VI. LDF\"/>
    </mc:Choice>
  </mc:AlternateContent>
  <xr:revisionPtr revIDLastSave="0" documentId="13_ncr:1_{63549159-F9C8-4C3C-B175-7643D4E5A97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(6b) CLASIFICACION ADMINISTRATI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 localSheetId="0">'[3]FORMATO 3 FUENTE'!$E$14</definedName>
    <definedName name="APP_FIN_04">'[4]FORMATO 3 FUENTE'!$E$14</definedName>
    <definedName name="APP_FIN_06" localSheetId="0">'[3]FORMATO 3 FUENTE'!$G$14</definedName>
    <definedName name="APP_FIN_06">'[4]FORMATO 3 FUENTE'!$G$14</definedName>
    <definedName name="APP_FIN_07" localSheetId="0">'[3]FORMATO 3 FUENTE'!$H$14</definedName>
    <definedName name="APP_FIN_07">'[4]FORMATO 3 FUENTE'!$H$14</definedName>
    <definedName name="APP_FIN_08" localSheetId="0">'[3]FORMATO 3 FUENTE'!$I$14</definedName>
    <definedName name="APP_FIN_08">'[4]FORMATO 3 FUENTE'!$I$14</definedName>
    <definedName name="APP_FIN_09" localSheetId="0">'[3]FORMATO 3 FUENTE'!$J$14</definedName>
    <definedName name="APP_FIN_09">'[4]FORMATO 3 FUENTE'!$J$14</definedName>
    <definedName name="APP_FIN_10" localSheetId="0">'[3]FORMATO 3 FUENTE'!$K$14</definedName>
    <definedName name="APP_FIN_10">'[4]FORMATO 3 FUENTE'!$K$14</definedName>
    <definedName name="APP_T10" localSheetId="0">'[3]FORMATO 3 FUENTE'!$K$9</definedName>
    <definedName name="APP_T10">'[4]FORMATO 3 FUENTE'!$K$9</definedName>
    <definedName name="APP_T4" localSheetId="0">'[3]FORMATO 3 FUENTE'!$E$9</definedName>
    <definedName name="APP_T4">'[4]FORMATO 3 FUENTE'!$E$9</definedName>
    <definedName name="APP_T6" localSheetId="0">'[3]FORMATO 3 FUENTE'!$G$9</definedName>
    <definedName name="APP_T6">'[4]FORMATO 3 FUENTE'!$G$9</definedName>
    <definedName name="APP_T7" localSheetId="0">'[3]FORMATO 3 FUENTE'!$H$9</definedName>
    <definedName name="APP_T7">'[4]FORMATO 3 FUENTE'!$H$9</definedName>
    <definedName name="APP_T8" localSheetId="0">'[3]FORMATO 3 FUENTE'!$I$9</definedName>
    <definedName name="APP_T8">'[4]FORMATO 3 FUENTE'!$I$9</definedName>
    <definedName name="APP_T9" localSheetId="0">'[3]FORMATO 3 FUENTE'!$J$9</definedName>
    <definedName name="APP_T9">'[4]FORMATO 3 FUENTE'!$J$9</definedName>
    <definedName name="_xlnm.Print_Area" localSheetId="0">'(6b) CLASIFICACION ADMINISTRATI'!$B$1:$H$31</definedName>
    <definedName name="DEUDA_CONT_FIN_01" localSheetId="0">'[3]FORMATO 2 FUENTE'!$G$24</definedName>
    <definedName name="DEUDA_CONT_FIN_01">'[4]FORMATO 2 FUENTE'!$G$24</definedName>
    <definedName name="DEUDA_CONT_FIN_02" localSheetId="0">'[3]FORMATO 2 FUENTE'!$H$34</definedName>
    <definedName name="DEUDA_CONT_FIN_02">'[4]FORMATO 2 FUENTE'!$H$34</definedName>
    <definedName name="DEUDA_CONT_FIN_03" localSheetId="0">'[3]FORMATO 2 FUENTE'!$I$34</definedName>
    <definedName name="DEUDA_CONT_FIN_03">'[4]FORMATO 2 FUENTE'!$I$34</definedName>
    <definedName name="DEUDA_CONT_FIN_04" localSheetId="0">'[3]FORMATO 2 FUENTE'!$J$34</definedName>
    <definedName name="DEUDA_CONT_FIN_04">'[4]FORMATO 2 FUENTE'!$J$34</definedName>
    <definedName name="DEUDA_CONT_FIN_05" localSheetId="0">'[3]FORMATO 2 FUENTE'!$K$34</definedName>
    <definedName name="DEUDA_CONT_FIN_05">'[4]FORMATO 2 FUENTE'!$K$34</definedName>
    <definedName name="DEUDA_CONT_FIN_06" localSheetId="0">'[3]FORMATO 2 FUENTE'!$L$34</definedName>
    <definedName name="DEUDA_CONT_FIN_06">'[4]FORMATO 2 FUENTE'!$L$34</definedName>
    <definedName name="DEUDA_CONT_FIN_07" localSheetId="0">'[3]FORMATO 2 FUENTE'!$M$34</definedName>
    <definedName name="DEUDA_CONT_FIN_07">'[4]FORMATO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 localSheetId="0">'[3]FORMATO 6 b) FUENTE'!$B$26</definedName>
    <definedName name="GASTO_E_FIN_01">'[4]FORMATO 6 b) FUENTE'!$B$26</definedName>
    <definedName name="GASTO_E_FIN_02" localSheetId="0">'[3]FORMATO 6 b) FUENTE'!$C$26</definedName>
    <definedName name="GASTO_E_FIN_02">'[4]FORMATO 6 b) FUENTE'!$C$26</definedName>
    <definedName name="GASTO_E_FIN_03" localSheetId="0">'[3]FORMATO 6 b) FUENTE'!$D$26</definedName>
    <definedName name="GASTO_E_FIN_03">'[4]FORMATO 6 b) FUENTE'!$D$26</definedName>
    <definedName name="GASTO_E_FIN_04" localSheetId="0">'[3]FORMATO 6 b) FUENTE'!$E$26</definedName>
    <definedName name="GASTO_E_FIN_04">'[4]FORMATO 6 b) FUENTE'!$E$26</definedName>
    <definedName name="GASTO_E_FIN_05" localSheetId="0">'[3]FORMATO 6 b) FUENTE'!$F$26</definedName>
    <definedName name="GASTO_E_FIN_05">'[4]FORMATO 6 b) FUENTE'!$F$26</definedName>
    <definedName name="GASTO_E_FIN_06" localSheetId="0">'[3]FORMATO 6 b) FUENTE'!$G$26</definedName>
    <definedName name="GASTO_E_FIN_06">'[4]FORMATO 6 b) FUENTE'!$G$26</definedName>
    <definedName name="GASTO_E_T1">'[5]Formato 6b'!$B$19</definedName>
    <definedName name="GASTO_E_T2" localSheetId="0">'[3]FORMATO 6 b) FUENTE'!$C$17</definedName>
    <definedName name="GASTO_E_T2">'[4]FORMATO 6 b) FUENTE'!$C$17</definedName>
    <definedName name="GASTO_E_T3" localSheetId="0">'[3]FORMATO 6 b) FUENTE'!$D$17</definedName>
    <definedName name="GASTO_E_T3">'[4]FORMATO 6 b) FUENTE'!$D$17</definedName>
    <definedName name="GASTO_E_T4" localSheetId="0">'[3]FORMATO 6 b) FUENTE'!$E$17</definedName>
    <definedName name="GASTO_E_T4">'[4]FORMATO 6 b) FUENTE'!$E$17</definedName>
    <definedName name="GASTO_E_T5" localSheetId="0">'[3]FORMATO 6 b) FUENTE'!$F$17</definedName>
    <definedName name="GASTO_E_T5">'[4]FORMATO 6 b) FUENTE'!$F$17</definedName>
    <definedName name="GASTO_E_T6" localSheetId="0">'[3]FORMATO 6 b) FUENTE'!$G$17</definedName>
    <definedName name="GASTO_E_T6">'[4]FORMATO 6 b) FUENTE'!$G$17</definedName>
    <definedName name="GASTO_NE_FIN_01" localSheetId="0">'[3]FORMATO 6 b) FUENTE'!$B$16</definedName>
    <definedName name="GASTO_NE_FIN_01">'[4]FORMATO 6 b) FUENTE'!$B$16</definedName>
    <definedName name="GASTO_NE_FIN_02" localSheetId="0">'[3]FORMATO 6 b) FUENTE'!$C$16</definedName>
    <definedName name="GASTO_NE_FIN_02">'[4]FORMATO 6 b) FUENTE'!$C$16</definedName>
    <definedName name="GASTO_NE_FIN_03" localSheetId="0">'[3]FORMATO 6 b) FUENTE'!$D$16</definedName>
    <definedName name="GASTO_NE_FIN_03">'[4]FORMATO 6 b) FUENTE'!$D$16</definedName>
    <definedName name="GASTO_NE_FIN_04" localSheetId="0">'[3]FORMATO 6 b) FUENTE'!$E$16</definedName>
    <definedName name="GASTO_NE_FIN_04">'[4]FORMATO 6 b) FUENTE'!$E$16</definedName>
    <definedName name="GASTO_NE_FIN_05" localSheetId="0">'[3]FORMATO 6 b) FUENTE'!$F$16</definedName>
    <definedName name="GASTO_NE_FIN_05">'[4]FORMATO 6 b) FUENTE'!$F$16</definedName>
    <definedName name="GASTO_NE_FIN_06" localSheetId="0">'[3]FORMATO 6 b) FUENTE'!$G$16</definedName>
    <definedName name="GASTO_NE_FIN_06">'[4]FORMATO 6 b) FUENTE'!$G$16</definedName>
    <definedName name="GASTO_NE_T1">'[5]Formato 6b'!$B$9</definedName>
    <definedName name="GASTO_NE_T2" localSheetId="0">'[3]FORMATO 6 b) FUENTE'!$C$7</definedName>
    <definedName name="GASTO_NE_T2">'[4]FORMATO 6 b) FUENTE'!$C$7</definedName>
    <definedName name="GASTO_NE_T3" localSheetId="0">'[3]FORMATO 6 b) FUENTE'!$D$7</definedName>
    <definedName name="GASTO_NE_T3">'[4]FORMATO 6 b) FUENTE'!$D$7</definedName>
    <definedName name="GASTO_NE_T4" localSheetId="0">'[3]FORMATO 6 b) FUENTE'!$E$7</definedName>
    <definedName name="GASTO_NE_T4">'[4]FORMATO 6 b) FUENTE'!$E$7</definedName>
    <definedName name="GASTO_NE_T5" localSheetId="0">'[3]FORMATO 6 b) FUENTE'!$F$7</definedName>
    <definedName name="GASTO_NE_T5">'[4]FORMATO 6 b) FUENTE'!$F$7</definedName>
    <definedName name="GASTO_NE_T6" localSheetId="0">'[3]FORMATO 6 b) FUENTE'!$G$7</definedName>
    <definedName name="GASTO_NE_T6">'[4]FORMATO 6 b) FUENTE'!$G$7</definedName>
    <definedName name="ghjngh">'[5]Formato 3'!$I$19</definedName>
    <definedName name="MONTO1">'[2]Info General'!$D$18</definedName>
    <definedName name="MONTO2">'[2]Info General'!$E$18</definedName>
    <definedName name="OB_CORTO_PLAZO_FIN_01">'[5]Formato 2'!$B$45</definedName>
    <definedName name="OB_CORTO_PLAZO_FIN_02">'[5]Formato 2'!$C$45</definedName>
    <definedName name="OB_CORTO_PLAZO_FIN_03">'[5]Formato 2'!$D$45</definedName>
    <definedName name="OB_CORTO_PLAZO_FIN_04">'[5]Formato 2'!$E$45</definedName>
    <definedName name="OB_CORTO_PLAZO_FIN_05">'[5]Formato 2'!$F$45</definedName>
    <definedName name="OBCC">#REF!</definedName>
    <definedName name="OTROS_FIN_04" localSheetId="0">'[3]FORMATO 3 FUENTE'!$E$20</definedName>
    <definedName name="OTROS_FIN_04">'[4]FORMATO 3 FUENTE'!$E$20</definedName>
    <definedName name="OTROS_FIN_06" localSheetId="0">'[3]FORMATO 3 FUENTE'!$G$20</definedName>
    <definedName name="OTROS_FIN_06">'[4]FORMATO 3 FUENTE'!$G$20</definedName>
    <definedName name="OTROS_FIN_07" localSheetId="0">'[3]FORMATO 3 FUENTE'!$H$20</definedName>
    <definedName name="OTROS_FIN_07">'[4]FORMATO 3 FUENTE'!$H$20</definedName>
    <definedName name="OTROS_FIN_08" localSheetId="0">'[3]FORMATO 3 FUENTE'!$I$20</definedName>
    <definedName name="OTROS_FIN_08">'[4]FORMATO 3 FUENTE'!$I$20</definedName>
    <definedName name="OTROS_FIN_09" localSheetId="0">'[3]FORMATO 3 FUENTE'!$J$20</definedName>
    <definedName name="OTROS_FIN_09">'[4]FORMATO 3 FUENTE'!$J$20</definedName>
    <definedName name="OTROS_FIN_10" localSheetId="0">'[3]FORMATO 3 FUENTE'!$K$20</definedName>
    <definedName name="OTROS_FIN_10">'[4]FORMATO 3 FUENTE'!$K$20</definedName>
    <definedName name="OTROS_T10" localSheetId="0">'[3]FORMATO 3 FUENTE'!$K$15</definedName>
    <definedName name="OTROS_T10">'[4]FORMATO 3 FUENTE'!$K$15</definedName>
    <definedName name="OTROS_T4" localSheetId="0">'[3]FORMATO 3 FUENTE'!$E$15</definedName>
    <definedName name="OTROS_T4">'[4]FORMATO 3 FUENTE'!$E$15</definedName>
    <definedName name="OTROS_T6" localSheetId="0">'[3]FORMATO 3 FUENTE'!$G$15</definedName>
    <definedName name="OTROS_T6">'[4]FORMATO 3 FUENTE'!$G$15</definedName>
    <definedName name="OTROS_T7" localSheetId="0">'[3]FORMATO 3 FUENTE'!$H$15</definedName>
    <definedName name="OTROS_T7">'[4]FORMATO 3 FUENTE'!$H$15</definedName>
    <definedName name="OTROS_T8" localSheetId="0">'[3]FORMATO 3 FUENTE'!$I$15</definedName>
    <definedName name="OTROS_T8">'[4]FORMATO 3 FUENTE'!$I$15</definedName>
    <definedName name="OTROS_T9" localSheetId="0">'[3]FORMATO 3 FUENTE'!$J$15</definedName>
    <definedName name="OTROS_T9">'[4]FORMATO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'[5]Formato 3'!$G$13</definedName>
    <definedName name="SALDO_PENDIENTE">'[2]Info General'!$F$18</definedName>
    <definedName name="TRIMESTRE">'[2]Info General'!$C$16</definedName>
    <definedName name="trtrtrt">'[5]Formato 3'!$I$13</definedName>
    <definedName name="ULTIMO">'[1]Info General'!$E$20</definedName>
    <definedName name="ULTIMO_SALDO">'[2]Info General'!$F$20</definedName>
    <definedName name="VALOR_INS_BCC_FIN_01" localSheetId="0">'[3]FORMATO 2 FUENTE'!$G$31</definedName>
    <definedName name="VALOR_INS_BCC_FIN_01">'[4]FORMATO 2 FUENTE'!$G$31</definedName>
    <definedName name="VALOR_INS_BCC_FIN_02" localSheetId="0">'[3]FORMATO 2 FUENTE'!$H$39</definedName>
    <definedName name="VALOR_INS_BCC_FIN_02">'[4]FORMATO 2 FUENTE'!$H$39</definedName>
    <definedName name="VALOR_INS_BCC_FIN_03" localSheetId="0">'[3]FORMATO 2 FUENTE'!$I$39</definedName>
    <definedName name="VALOR_INS_BCC_FIN_03">'[4]FORMATO 2 FUENTE'!$I$39</definedName>
    <definedName name="VALOR_INS_BCC_FIN_04" localSheetId="0">'[3]FORMATO 2 FUENTE'!$J$39</definedName>
    <definedName name="VALOR_INS_BCC_FIN_04">'[4]FORMATO 2 FUENTE'!$J$39</definedName>
    <definedName name="VALOR_INS_BCC_FIN_05" localSheetId="0">'[3]FORMATO 2 FUENTE'!$K$39</definedName>
    <definedName name="VALOR_INS_BCC_FIN_05">'[4]FORMATO 2 FUENTE'!$K$39</definedName>
    <definedName name="VALOR_INS_BCC_FIN_06" localSheetId="0">'[3]FORMATO 2 FUENTE'!$L$39</definedName>
    <definedName name="VALOR_INS_BCC_FIN_06">'[4]FORMATO 2 FUENTE'!$L$39</definedName>
    <definedName name="VALOR_INS_BCC_FIN_07" localSheetId="0">'[3]FORMATO 2 FUENTE'!$M$39</definedName>
    <definedName name="VALOR_INS_BCC_FIN_07">'[4]FORMATO 2 FUENTE'!$M$39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1" i="1" l="1"/>
  <c r="D20" i="1" s="1"/>
  <c r="D13" i="1"/>
  <c r="D12" i="1" s="1"/>
  <c r="C12" i="1" l="1"/>
  <c r="F12" i="1" l="1"/>
  <c r="E12" i="1"/>
  <c r="H21" i="1" l="1"/>
  <c r="H20" i="1" s="1"/>
  <c r="G20" i="1"/>
  <c r="F20" i="1"/>
  <c r="E20" i="1"/>
  <c r="E28" i="1" s="1"/>
  <c r="C20" i="1"/>
  <c r="C28" i="1" s="1"/>
  <c r="H13" i="1"/>
  <c r="H12" i="1" s="1"/>
  <c r="G12" i="1"/>
  <c r="G28" i="1" l="1"/>
  <c r="F28" i="1"/>
  <c r="D28" i="1"/>
  <c r="H28" i="1"/>
</calcChain>
</file>

<file path=xl/sharedStrings.xml><?xml version="1.0" encoding="utf-8"?>
<sst xmlns="http://schemas.openxmlformats.org/spreadsheetml/2006/main" count="22" uniqueCount="20">
  <si>
    <t xml:space="preserve"> </t>
  </si>
  <si>
    <t xml:space="preserve">Estado Analítico del Ejercicio del Presupuesto de Egresos Detallado - LDF </t>
  </si>
  <si>
    <t xml:space="preserve">Clasificación Administrativa </t>
  </si>
  <si>
    <t xml:space="preserve">(PESOS) </t>
  </si>
  <si>
    <t xml:space="preserve">Concepto </t>
  </si>
  <si>
    <r>
      <t>Egresos</t>
    </r>
    <r>
      <rPr>
        <b/>
        <sz val="16"/>
        <color rgb="FFC00000"/>
        <rFont val="Montserrat Medium"/>
      </rPr>
      <t xml:space="preserve"> </t>
    </r>
  </si>
  <si>
    <t>Subejercicio</t>
  </si>
  <si>
    <t xml:space="preserve">Aprobado </t>
  </si>
  <si>
    <t xml:space="preserve">Ampliaciones/ (Reducciones) </t>
  </si>
  <si>
    <r>
      <t>Modificado</t>
    </r>
    <r>
      <rPr>
        <b/>
        <sz val="16"/>
        <color rgb="FFC00000"/>
        <rFont val="Montserrat Medium"/>
      </rPr>
      <t xml:space="preserve"> </t>
    </r>
  </si>
  <si>
    <t xml:space="preserve">Devengado </t>
  </si>
  <si>
    <t xml:space="preserve">Pagado </t>
  </si>
  <si>
    <t>I. Gasto No Etiquetado</t>
  </si>
  <si>
    <t xml:space="preserve">NOMBRE DEL EJECUTOR DEL GASTO </t>
  </si>
  <si>
    <t>*</t>
  </si>
  <si>
    <t>II. Gasto Etiquetado</t>
  </si>
  <si>
    <t>III. Total de Egresos (III = I + II)</t>
  </si>
  <si>
    <t xml:space="preserve">COLEGIO DE ESTUDIOS CIENTÍFICOS Y TECNOLÓGICOS DEL ESTADO DE OAXACA </t>
  </si>
  <si>
    <t>Del 1 de enero al 31 de diciembre de 2025</t>
  </si>
  <si>
    <t>"Cuarto Informe de Avance de Gestión Financiera Enero - Diciembre 2025”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</si>
</sst>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6"/>
      <color theme="1"/>
      <name val="Montserrat Medium"/>
    </font>
    <font>
      <b/>
      <sz val="16"/>
      <color theme="1"/>
      <name val="Montserrat Medium"/>
    </font>
    <font>
      <b/>
      <sz val="16"/>
      <color rgb="FFC00000"/>
      <name val="Montserrat Medium"/>
    </font>
    <font>
      <sz val="16"/>
      <color theme="0"/>
      <name val="Montserrat Medium"/>
    </font>
    <font>
      <b/>
      <sz val="16"/>
      <color theme="4" tint="-0.249977111117893"/>
      <name val="Montserrat Medium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indent="3"/>
    </xf>
    <xf numFmtId="3" fontId="2" fillId="0" borderId="6" xfId="0" applyNumberFormat="1" applyFont="1" applyBorder="1" applyAlignment="1" applyProtection="1">
      <alignment vertical="center"/>
      <protection locked="0"/>
    </xf>
    <xf numFmtId="0" fontId="1" fillId="0" borderId="6" xfId="0" applyFont="1" applyBorder="1" applyAlignment="1" applyProtection="1">
      <alignment horizontal="left" vertical="center" indent="6"/>
      <protection locked="0"/>
    </xf>
    <xf numFmtId="3" fontId="1" fillId="0" borderId="6" xfId="0" applyNumberFormat="1" applyFont="1" applyBorder="1" applyAlignment="1" applyProtection="1">
      <alignment vertical="center"/>
      <protection locked="0"/>
    </xf>
    <xf numFmtId="0" fontId="4" fillId="0" borderId="6" xfId="0" applyFont="1" applyBorder="1" applyAlignment="1">
      <alignment vertical="center"/>
    </xf>
    <xf numFmtId="3" fontId="1" fillId="0" borderId="6" xfId="0" applyNumberFormat="1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2" fillId="0" borderId="0" xfId="0" applyFont="1" applyAlignment="1">
      <alignment horizontal="center" vertical="center" wrapText="1"/>
    </xf>
    <xf numFmtId="3" fontId="1" fillId="0" borderId="5" xfId="0" applyNumberFormat="1" applyFont="1" applyBorder="1" applyAlignment="1" applyProtection="1">
      <alignment wrapText="1"/>
      <protection locked="0"/>
    </xf>
    <xf numFmtId="0" fontId="2" fillId="0" borderId="0" xfId="0" applyFont="1" applyAlignment="1">
      <alignment horizontal="right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0</xdr:row>
          <xdr:rowOff>142875</xdr:rowOff>
        </xdr:from>
        <xdr:to>
          <xdr:col>1</xdr:col>
          <xdr:colOff>3810000</xdr:colOff>
          <xdr:row>1</xdr:row>
          <xdr:rowOff>790575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7</xdr:col>
      <xdr:colOff>759788</xdr:colOff>
      <xdr:row>0</xdr:row>
      <xdr:rowOff>-63700</xdr:rowOff>
    </xdr:from>
    <xdr:to>
      <xdr:col>7</xdr:col>
      <xdr:colOff>2205442</xdr:colOff>
      <xdr:row>2</xdr:row>
      <xdr:rowOff>242329</xdr:rowOff>
    </xdr:to>
    <xdr:pic>
      <xdr:nvPicPr>
        <xdr:cNvPr id="4" name="32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16038" y="-63700"/>
          <a:ext cx="1445654" cy="14014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cuments\FORMATOS%20LDF\06%20MATRIZ%20FORMATOS%20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1"/>
  <sheetViews>
    <sheetView tabSelected="1" zoomScale="59" zoomScaleNormal="60" workbookViewId="0">
      <selection activeCell="B2" sqref="B2:E2"/>
    </sheetView>
  </sheetViews>
  <sheetFormatPr baseColWidth="10" defaultColWidth="11.42578125" defaultRowHeight="20.25" x14ac:dyDescent="0.3"/>
  <cols>
    <col min="1" max="1" width="2.7109375" style="1" customWidth="1"/>
    <col min="2" max="2" width="74.5703125" style="1" customWidth="1"/>
    <col min="3" max="3" width="35.42578125" style="1" customWidth="1"/>
    <col min="4" max="4" width="36.140625" style="1" customWidth="1"/>
    <col min="5" max="7" width="35.42578125" style="1" customWidth="1"/>
    <col min="8" max="8" width="34.85546875" style="1" customWidth="1"/>
    <col min="9" max="16384" width="11.42578125" style="1"/>
  </cols>
  <sheetData>
    <row r="1" spans="1:8" x14ac:dyDescent="0.3">
      <c r="A1" s="1" t="s">
        <v>0</v>
      </c>
    </row>
    <row r="2" spans="1:8" ht="66.75" customHeight="1" x14ac:dyDescent="0.3">
      <c r="B2" s="17"/>
      <c r="C2" s="17"/>
      <c r="D2" s="17"/>
      <c r="E2" s="17"/>
      <c r="F2" s="2"/>
      <c r="G2" s="2"/>
      <c r="H2" s="12"/>
    </row>
    <row r="4" spans="1:8" x14ac:dyDescent="0.3">
      <c r="B4" s="18" t="s">
        <v>17</v>
      </c>
      <c r="C4" s="19"/>
      <c r="D4" s="19"/>
      <c r="E4" s="19"/>
      <c r="F4" s="19"/>
      <c r="G4" s="19"/>
      <c r="H4" s="20"/>
    </row>
    <row r="5" spans="1:8" x14ac:dyDescent="0.3">
      <c r="B5" s="21" t="s">
        <v>1</v>
      </c>
      <c r="C5" s="22"/>
      <c r="D5" s="22"/>
      <c r="E5" s="22"/>
      <c r="F5" s="22"/>
      <c r="G5" s="22"/>
      <c r="H5" s="23"/>
    </row>
    <row r="6" spans="1:8" x14ac:dyDescent="0.3">
      <c r="B6" s="21" t="s">
        <v>2</v>
      </c>
      <c r="C6" s="22"/>
      <c r="D6" s="22"/>
      <c r="E6" s="22"/>
      <c r="F6" s="22"/>
      <c r="G6" s="22"/>
      <c r="H6" s="23"/>
    </row>
    <row r="7" spans="1:8" x14ac:dyDescent="0.3">
      <c r="B7" s="24" t="s">
        <v>18</v>
      </c>
      <c r="C7" s="24"/>
      <c r="D7" s="24"/>
      <c r="E7" s="24"/>
      <c r="F7" s="24"/>
      <c r="G7" s="24"/>
      <c r="H7" s="24"/>
    </row>
    <row r="8" spans="1:8" x14ac:dyDescent="0.3">
      <c r="B8" s="25" t="s">
        <v>3</v>
      </c>
      <c r="C8" s="26"/>
      <c r="D8" s="26"/>
      <c r="E8" s="26"/>
      <c r="F8" s="26"/>
      <c r="G8" s="26"/>
      <c r="H8" s="27"/>
    </row>
    <row r="9" spans="1:8" ht="14.45" customHeight="1" x14ac:dyDescent="0.3">
      <c r="B9" s="15" t="s">
        <v>4</v>
      </c>
      <c r="C9" s="16" t="s">
        <v>5</v>
      </c>
      <c r="D9" s="16"/>
      <c r="E9" s="16"/>
      <c r="F9" s="16"/>
      <c r="G9" s="16"/>
      <c r="H9" s="15" t="s">
        <v>6</v>
      </c>
    </row>
    <row r="10" spans="1:8" ht="46.5" customHeight="1" x14ac:dyDescent="0.3">
      <c r="B10" s="15"/>
      <c r="C10" s="3" t="s">
        <v>7</v>
      </c>
      <c r="D10" s="3" t="s">
        <v>8</v>
      </c>
      <c r="E10" s="3" t="s">
        <v>9</v>
      </c>
      <c r="F10" s="3" t="s">
        <v>10</v>
      </c>
      <c r="G10" s="3" t="s">
        <v>11</v>
      </c>
      <c r="H10" s="15"/>
    </row>
    <row r="11" spans="1:8" x14ac:dyDescent="0.3">
      <c r="B11" s="4"/>
      <c r="C11" s="4"/>
      <c r="D11" s="4"/>
      <c r="E11" s="4"/>
      <c r="F11" s="4"/>
      <c r="G11" s="4"/>
      <c r="H11" s="4"/>
    </row>
    <row r="12" spans="1:8" x14ac:dyDescent="0.3">
      <c r="B12" s="5" t="s">
        <v>12</v>
      </c>
      <c r="C12" s="6">
        <f>SUM(C13:C18)</f>
        <v>533909403.73000002</v>
      </c>
      <c r="D12" s="6">
        <f>SUM(D13:D18)</f>
        <v>198381056.79999995</v>
      </c>
      <c r="E12" s="6">
        <f>SUM(E13:E18)</f>
        <v>732290460.52999997</v>
      </c>
      <c r="F12" s="6">
        <f>SUM(F13:F18)</f>
        <v>732290267.48000002</v>
      </c>
      <c r="G12" s="6">
        <f t="shared" ref="G12:H12" si="0">SUM(G13:G18)</f>
        <v>712344805.73000002</v>
      </c>
      <c r="H12" s="6">
        <f t="shared" si="0"/>
        <v>193.04999995231628</v>
      </c>
    </row>
    <row r="13" spans="1:8" x14ac:dyDescent="0.3">
      <c r="B13" s="7" t="s">
        <v>13</v>
      </c>
      <c r="C13" s="13">
        <v>533909403.73000002</v>
      </c>
      <c r="D13" s="13">
        <f>E13-C13</f>
        <v>198381056.79999995</v>
      </c>
      <c r="E13" s="13">
        <v>732290460.52999997</v>
      </c>
      <c r="F13" s="13">
        <v>732290267.48000002</v>
      </c>
      <c r="G13" s="13">
        <v>712344805.73000002</v>
      </c>
      <c r="H13" s="8">
        <f>E13-F13</f>
        <v>193.04999995231628</v>
      </c>
    </row>
    <row r="14" spans="1:8" x14ac:dyDescent="0.3">
      <c r="B14" s="7"/>
      <c r="C14" s="8"/>
      <c r="D14" s="8"/>
      <c r="E14" s="8"/>
      <c r="F14" s="8"/>
      <c r="G14" s="8"/>
      <c r="H14" s="8"/>
    </row>
    <row r="15" spans="1:8" x14ac:dyDescent="0.3">
      <c r="B15" s="7"/>
      <c r="C15" s="8"/>
      <c r="D15" s="8"/>
      <c r="E15" s="8"/>
      <c r="F15" s="8"/>
      <c r="G15" s="8"/>
      <c r="H15" s="8"/>
    </row>
    <row r="16" spans="1:8" x14ac:dyDescent="0.3">
      <c r="B16" s="7"/>
      <c r="C16" s="8"/>
      <c r="D16" s="8"/>
      <c r="E16" s="8"/>
      <c r="F16" s="8"/>
      <c r="G16" s="8"/>
      <c r="H16" s="8"/>
    </row>
    <row r="17" spans="2:8" x14ac:dyDescent="0.3">
      <c r="B17" s="7"/>
      <c r="C17" s="8"/>
      <c r="D17" s="8"/>
      <c r="E17" s="8"/>
      <c r="F17" s="8"/>
      <c r="G17" s="8"/>
      <c r="H17" s="8"/>
    </row>
    <row r="18" spans="2:8" x14ac:dyDescent="0.3">
      <c r="B18" s="7"/>
      <c r="C18" s="8"/>
      <c r="D18" s="8"/>
      <c r="E18" s="8"/>
      <c r="F18" s="8"/>
      <c r="G18" s="8"/>
      <c r="H18" s="8"/>
    </row>
    <row r="19" spans="2:8" x14ac:dyDescent="0.3">
      <c r="B19" s="9" t="s">
        <v>14</v>
      </c>
      <c r="C19" s="10"/>
      <c r="D19" s="10"/>
      <c r="E19" s="10"/>
      <c r="F19" s="10"/>
      <c r="G19" s="10"/>
      <c r="H19" s="10"/>
    </row>
    <row r="20" spans="2:8" x14ac:dyDescent="0.3">
      <c r="B20" s="5" t="s">
        <v>15</v>
      </c>
      <c r="C20" s="6">
        <f t="shared" ref="C20:H20" si="1">SUM(C21:C26)</f>
        <v>493163924</v>
      </c>
      <c r="D20" s="6">
        <f t="shared" si="1"/>
        <v>68064316</v>
      </c>
      <c r="E20" s="6">
        <f t="shared" si="1"/>
        <v>561228240</v>
      </c>
      <c r="F20" s="6">
        <f t="shared" si="1"/>
        <v>541693387.83000004</v>
      </c>
      <c r="G20" s="6">
        <f t="shared" si="1"/>
        <v>524385014.06999999</v>
      </c>
      <c r="H20" s="6">
        <f t="shared" si="1"/>
        <v>19534852.169999957</v>
      </c>
    </row>
    <row r="21" spans="2:8" x14ac:dyDescent="0.3">
      <c r="B21" s="7" t="s">
        <v>13</v>
      </c>
      <c r="C21" s="13">
        <v>493163924</v>
      </c>
      <c r="D21" s="13">
        <f>E21-C21</f>
        <v>68064316</v>
      </c>
      <c r="E21" s="13">
        <v>561228240</v>
      </c>
      <c r="F21" s="13">
        <v>541693387.83000004</v>
      </c>
      <c r="G21" s="13">
        <v>524385014.06999999</v>
      </c>
      <c r="H21" s="8">
        <f>E21-F21</f>
        <v>19534852.169999957</v>
      </c>
    </row>
    <row r="22" spans="2:8" x14ac:dyDescent="0.3">
      <c r="B22" s="7"/>
      <c r="C22" s="8"/>
      <c r="D22" s="8"/>
      <c r="E22" s="8"/>
      <c r="F22" s="8"/>
      <c r="G22" s="8"/>
      <c r="H22" s="8"/>
    </row>
    <row r="23" spans="2:8" x14ac:dyDescent="0.3">
      <c r="B23" s="7"/>
      <c r="C23" s="8"/>
      <c r="D23" s="8"/>
      <c r="E23" s="8"/>
      <c r="F23" s="8"/>
      <c r="G23" s="8"/>
      <c r="H23" s="8"/>
    </row>
    <row r="24" spans="2:8" x14ac:dyDescent="0.3">
      <c r="B24" s="7"/>
      <c r="C24" s="8"/>
      <c r="D24" s="8"/>
      <c r="E24" s="8"/>
      <c r="F24" s="8"/>
      <c r="G24" s="8"/>
      <c r="H24" s="8"/>
    </row>
    <row r="25" spans="2:8" x14ac:dyDescent="0.3">
      <c r="B25" s="7"/>
      <c r="C25" s="8"/>
      <c r="D25" s="8"/>
      <c r="E25" s="8"/>
      <c r="F25" s="8"/>
      <c r="G25" s="8"/>
      <c r="H25" s="8"/>
    </row>
    <row r="26" spans="2:8" x14ac:dyDescent="0.3">
      <c r="B26" s="7"/>
      <c r="C26" s="8"/>
      <c r="D26" s="8"/>
      <c r="E26" s="8"/>
      <c r="F26" s="8"/>
      <c r="G26" s="8"/>
      <c r="H26" s="8"/>
    </row>
    <row r="27" spans="2:8" x14ac:dyDescent="0.3">
      <c r="B27" s="9" t="s">
        <v>14</v>
      </c>
      <c r="C27" s="10"/>
      <c r="D27" s="10"/>
      <c r="E27" s="10"/>
      <c r="F27" s="10"/>
      <c r="G27" s="10"/>
      <c r="H27" s="10"/>
    </row>
    <row r="28" spans="2:8" x14ac:dyDescent="0.3">
      <c r="B28" s="5" t="s">
        <v>16</v>
      </c>
      <c r="C28" s="6">
        <f>+C12+C20</f>
        <v>1027073327.73</v>
      </c>
      <c r="D28" s="6">
        <f t="shared" ref="D28:H28" si="2">+D12+D20</f>
        <v>266445372.79999995</v>
      </c>
      <c r="E28" s="6">
        <f t="shared" si="2"/>
        <v>1293518700.53</v>
      </c>
      <c r="F28" s="6">
        <f t="shared" si="2"/>
        <v>1273983655.3099999</v>
      </c>
      <c r="G28" s="6">
        <f t="shared" si="2"/>
        <v>1236729819.8</v>
      </c>
      <c r="H28" s="6">
        <f t="shared" si="2"/>
        <v>19535045.219999909</v>
      </c>
    </row>
    <row r="29" spans="2:8" x14ac:dyDescent="0.3">
      <c r="B29" s="11"/>
      <c r="C29" s="11"/>
      <c r="D29" s="11"/>
      <c r="E29" s="11"/>
      <c r="F29" s="11"/>
      <c r="G29" s="11"/>
      <c r="H29" s="11"/>
    </row>
    <row r="31" spans="2:8" ht="20.25" customHeight="1" x14ac:dyDescent="0.3">
      <c r="E31" s="14" t="s">
        <v>19</v>
      </c>
      <c r="F31" s="14"/>
      <c r="G31" s="14"/>
      <c r="H31" s="14"/>
    </row>
  </sheetData>
  <mergeCells count="10">
    <mergeCell ref="E31:H31"/>
    <mergeCell ref="B9:B10"/>
    <mergeCell ref="C9:G9"/>
    <mergeCell ref="H9:H10"/>
    <mergeCell ref="B2:E2"/>
    <mergeCell ref="B4:H4"/>
    <mergeCell ref="B5:H5"/>
    <mergeCell ref="B6:H6"/>
    <mergeCell ref="B7:H7"/>
    <mergeCell ref="B8:H8"/>
  </mergeCells>
  <dataValidations count="1">
    <dataValidation type="decimal" allowBlank="1" showInputMessage="1" showErrorMessage="1" sqref="C12:H28" xr:uid="{00000000-0002-0000-0000-000000000000}">
      <formula1>-1.79769313486231E+100</formula1>
      <formula2>1.79769313486231E+100</formula2>
    </dataValidation>
  </dataValidations>
  <printOptions horizontalCentered="1"/>
  <pageMargins left="0.43307086614173229" right="0.86614173228346458" top="0.74803149606299213" bottom="0.74803149606299213" header="0.31496062992125984" footer="0.31496062992125984"/>
  <pageSetup scale="43" orientation="landscape" r:id="rId1"/>
  <drawing r:id="rId2"/>
  <legacyDrawing r:id="rId3"/>
  <oleObjects>
    <mc:AlternateContent xmlns:mc="http://schemas.openxmlformats.org/markup-compatibility/2006">
      <mc:Choice Requires="x14">
        <oleObject progId="CorelDraw.Graphic.20" shapeId="1025" r:id="rId4">
          <objectPr defaultSize="0" autoPict="0" r:id="rId5">
            <anchor moveWithCells="1">
              <from>
                <xdr:col>1</xdr:col>
                <xdr:colOff>38100</xdr:colOff>
                <xdr:row>0</xdr:row>
                <xdr:rowOff>142875</xdr:rowOff>
              </from>
              <to>
                <xdr:col>1</xdr:col>
                <xdr:colOff>3810000</xdr:colOff>
                <xdr:row>1</xdr:row>
                <xdr:rowOff>790575</xdr:rowOff>
              </to>
            </anchor>
          </objectPr>
        </oleObject>
      </mc:Choice>
      <mc:Fallback>
        <oleObject progId="CorelDraw.Graphic.20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(6b) CLASIFICACION ADMINISTRATI</vt:lpstr>
      <vt:lpstr>'(6b) CLASIFICACION ADMINISTRATI'!Área_de_impresión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CECYTE</dc:creator>
  <cp:lastModifiedBy>PROONE40</cp:lastModifiedBy>
  <cp:lastPrinted>2026-01-13T16:41:46Z</cp:lastPrinted>
  <dcterms:created xsi:type="dcterms:W3CDTF">2023-03-03T19:03:07Z</dcterms:created>
  <dcterms:modified xsi:type="dcterms:W3CDTF">2026-01-13T16:42:54Z</dcterms:modified>
</cp:coreProperties>
</file>